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05" activeTab="0"/>
  </bookViews>
  <sheets>
    <sheet name="BOMBAS CENTRO SOCIAL" sheetId="1" r:id="rId1"/>
  </sheets>
  <definedNames>
    <definedName name="_xlnm.Print_Area" localSheetId="0">'BOMBAS CENTRO SOCIAL'!$A$2:$J$30</definedName>
  </definedNames>
  <calcPr fullCalcOnLoad="1"/>
</workbook>
</file>

<file path=xl/sharedStrings.xml><?xml version="1.0" encoding="utf-8"?>
<sst xmlns="http://schemas.openxmlformats.org/spreadsheetml/2006/main" count="53" uniqueCount="48">
  <si>
    <t>PLANILHA DE ORÇAMENTOS - COMPRA DE MATERIAIS E/OU SERVIÇOS</t>
  </si>
  <si>
    <t xml:space="preserve"> CC (      )    TP (     )    CP(     )</t>
  </si>
  <si>
    <t>ITEM</t>
  </si>
  <si>
    <t>DESCRIÇÃO</t>
  </si>
  <si>
    <t>QUANT.</t>
  </si>
  <si>
    <t>UNID.</t>
  </si>
  <si>
    <t xml:space="preserve">                     PREÇO UNITÁRIO</t>
  </si>
  <si>
    <t>1.0</t>
  </si>
  <si>
    <t>OBSERVAÇÕES</t>
  </si>
  <si>
    <t>1-</t>
  </si>
  <si>
    <t>A planilha de orçamentos - compra de serviços, deve ser preenchida na sua integralidade (custos unitários e totais) ;</t>
  </si>
  <si>
    <t>2-</t>
  </si>
  <si>
    <t>Conforme artigo 44, parágrafo 3.º, da Lei Federal N.º 8.666/93, "não se admitirá proposta que apresente preços global ou unitários simbólicos, irrisórios ou de valor zero, incompatíveis com os preços dos insumos e salários de mercado, acrescidos dos respectivos encargos, ainda que o ato convocatório da licitação não tenha estabelecido limites mínimos, exceto quando se referirem a materiais e instalações de propriedade do próprio licitante, para os quais ele renuncie a parcela ou à totalidade da remuneração;</t>
  </si>
  <si>
    <t>3-</t>
  </si>
  <si>
    <t>4-</t>
  </si>
  <si>
    <t>Cumprir os diplomas legais que estabelecem às disposições relativas a segurança do trabalho, principalmente o que estabelece a NR 18 - condições e meio ambiente de trabalho na indústria e construção - aprovada pela portaria nº 3.214/78 .</t>
  </si>
  <si>
    <t>A empresa deverá fornecer a ART  de execução da obra antes de iniciar o serviço.</t>
  </si>
  <si>
    <t xml:space="preserve"> </t>
  </si>
  <si>
    <t>1.1</t>
  </si>
  <si>
    <t>1.3</t>
  </si>
  <si>
    <t>1.2</t>
  </si>
  <si>
    <t>1.4</t>
  </si>
  <si>
    <t>1.5</t>
  </si>
  <si>
    <t>1.6</t>
  </si>
  <si>
    <t>TOTAL ITEM 1.0</t>
  </si>
  <si>
    <t xml:space="preserve">5. CONDIÇÕES DE PAGAMENTO: Conforme contrato. </t>
  </si>
  <si>
    <t>CJ</t>
  </si>
  <si>
    <t>MATERIAL</t>
  </si>
  <si>
    <t>MAO DE OBRA</t>
  </si>
  <si>
    <t>TOTAL</t>
  </si>
  <si>
    <t>PREÇO</t>
  </si>
  <si>
    <t>Fornecer e instalar quadro de comando: disjunto trifásico, fusíveis de proteção, contactoras, relés de sobrecarga, chave termostática, tubo hidráulico,flanges, válvulas e mangotes.</t>
  </si>
  <si>
    <t xml:space="preserve">TOTAL GERAL </t>
  </si>
  <si>
    <t>2. ENDEREÇO DE EXECUÇÃO/ENTREGA: ESTRADA DA SERRARIA, 3100 - PORTO ALEGRE/RS</t>
  </si>
  <si>
    <t>4. HORÁRIO PARA EXECUÇÃO/ENTREGA: HORÁRIO COMERCIAL</t>
  </si>
  <si>
    <t>6. ANEXOS: Atestado de Visita, Anexo I - Termo de Referência</t>
  </si>
  <si>
    <t>Ajustes mecânicos na instalação</t>
  </si>
  <si>
    <t>Ajustes elétricos na instalação</t>
  </si>
  <si>
    <t>Desinstalar/descartar:  instalação antiga deixando o local totalmente limpo e livre de qualquer entulho.</t>
  </si>
  <si>
    <t>3. PRAZO DE EXECUÇÃO/ENTREGA: 90 DIAS.</t>
  </si>
  <si>
    <t>A de prestação de serviços será das 8:30 as 17:30 com intervalo de reifeições, sujeito a jornada extra de trabalho tais como finais de semana e feriados. conforme orientação da fiscalização do Banco;</t>
  </si>
  <si>
    <t>A empresa deverá fornecer toda ferramenta necessaria para a execução dos serviços.</t>
  </si>
  <si>
    <t>Ajustes civis e hidráulicos na instalação</t>
  </si>
  <si>
    <t>1.OBJETO: FORNECIMENTO E INSTALAÇÃO DE BOMBA SUBMERSÍVEL NAS DEPENDÊNCIAS DO CENTRO SOCIAL E DE TREINAMENTO SERRARIA</t>
  </si>
  <si>
    <t>Fornecimento e instalação de bomba submersível nas dependências do Centro Social e de Treinamento Serraria.</t>
  </si>
  <si>
    <t xml:space="preserve">Apresentar juntamente com a proposta atestado de capacidade Técnica conforme objeto, registrado no CREA. </t>
  </si>
  <si>
    <r>
      <t xml:space="preserve">Fornecer e Instalar Bomba Submersível, corpo e rotor em ferro fundido + motor 15CV 6P 1160RPM TRIF 380V, com 150mm de diâmetro nominal do flange de descarga e diâmetro nominal do rotor </t>
    </r>
    <r>
      <rPr>
        <b/>
        <u val="single"/>
        <sz val="10"/>
        <rFont val="Arial"/>
        <family val="2"/>
      </rPr>
      <t>compatível com as condições operacionais</t>
    </r>
    <r>
      <rPr>
        <sz val="10"/>
        <rFont val="Arial"/>
        <family val="2"/>
      </rPr>
      <t>, com kit de instalação do tipo fixo</t>
    </r>
    <r>
      <rPr>
        <b/>
        <u val="single"/>
        <sz val="10"/>
        <rFont val="Arial"/>
        <family val="2"/>
      </rPr>
      <t>/móvel</t>
    </r>
    <r>
      <rPr>
        <sz val="10"/>
        <rFont val="Arial"/>
        <family val="2"/>
      </rPr>
      <t xml:space="preserve"> composto de curva de descarga em ferro fundido, com cabos guia e acessorios para profundidade de instalação até 4,50m, grampo em ferro fundido e corrente manilha com 5m de comprimento 5/6". (tipo KSB KRT "K" ou similar)</t>
    </r>
  </si>
  <si>
    <t>PLANILHA DE ORÇAMENTOS RETIFICADA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</si>
</sst>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&quot;R$ &quot;#,##0.00"/>
    <numFmt numFmtId="166" formatCode="00"/>
    <numFmt numFmtId="167" formatCode="#,##0.00;[Red]#,##0.00"/>
  </numFmts>
  <fonts count="46">
    <font>
      <sz val="10"/>
      <name val="Arial"/>
      <family val="2"/>
    </font>
    <font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.5"/>
      <name val="Arial"/>
      <family val="2"/>
    </font>
    <font>
      <sz val="10"/>
      <name val="MS Sans Serif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hair"/>
      <right style="hair"/>
      <top style="hair"/>
      <bottom style="hair"/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2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  <xf numFmtId="40" fontId="7" fillId="0" borderId="0" applyFill="0" applyBorder="0" applyAlignment="0" applyProtection="0"/>
    <xf numFmtId="40" fontId="7" fillId="0" borderId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 indent="1"/>
      <protection/>
    </xf>
    <xf numFmtId="1" fontId="3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4" fontId="0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0" fontId="5" fillId="0" borderId="0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vertical="center"/>
      <protection/>
    </xf>
    <xf numFmtId="165" fontId="6" fillId="0" borderId="0" xfId="0" applyNumberFormat="1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166" fontId="0" fillId="0" borderId="0" xfId="0" applyNumberFormat="1" applyBorder="1" applyAlignment="1" applyProtection="1">
      <alignment horizontal="center"/>
      <protection/>
    </xf>
    <xf numFmtId="1" fontId="0" fillId="0" borderId="0" xfId="64" applyNumberFormat="1" applyFont="1" applyFill="1" applyBorder="1" applyAlignment="1" applyProtection="1">
      <alignment horizontal="center"/>
      <protection/>
    </xf>
    <xf numFmtId="0" fontId="0" fillId="0" borderId="0" xfId="0" applyNumberFormat="1" applyBorder="1" applyAlignment="1" applyProtection="1">
      <alignment horizontal="center"/>
      <protection/>
    </xf>
    <xf numFmtId="167" fontId="0" fillId="0" borderId="0" xfId="0" applyNumberFormat="1" applyBorder="1" applyAlignment="1" applyProtection="1">
      <alignment horizontal="right"/>
      <protection/>
    </xf>
    <xf numFmtId="0" fontId="0" fillId="0" borderId="0" xfId="0" applyBorder="1" applyAlignment="1" applyProtection="1">
      <alignment horizontal="center"/>
      <protection/>
    </xf>
    <xf numFmtId="1" fontId="0" fillId="0" borderId="0" xfId="0" applyNumberForma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right"/>
      <protection/>
    </xf>
    <xf numFmtId="0" fontId="4" fillId="0" borderId="11" xfId="0" applyFont="1" applyBorder="1" applyAlignment="1" applyProtection="1">
      <alignment horizontal="center" vertical="center"/>
      <protection/>
    </xf>
    <xf numFmtId="1" fontId="0" fillId="0" borderId="12" xfId="0" applyNumberFormat="1" applyFont="1" applyBorder="1" applyAlignment="1" applyProtection="1">
      <alignment horizontal="center" vertical="center"/>
      <protection/>
    </xf>
    <xf numFmtId="4" fontId="0" fillId="0" borderId="0" xfId="0" applyNumberFormat="1" applyBorder="1" applyAlignment="1" applyProtection="1">
      <alignment horizontal="right"/>
      <protection/>
    </xf>
    <xf numFmtId="0" fontId="4" fillId="0" borderId="12" xfId="0" applyFont="1" applyFill="1" applyBorder="1" applyAlignment="1" applyProtection="1">
      <alignment vertical="center"/>
      <protection/>
    </xf>
    <xf numFmtId="1" fontId="4" fillId="0" borderId="12" xfId="0" applyNumberFormat="1" applyFont="1" applyFill="1" applyBorder="1" applyAlignment="1" applyProtection="1">
      <alignment horizontal="center"/>
      <protection/>
    </xf>
    <xf numFmtId="0" fontId="4" fillId="0" borderId="12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1" fontId="0" fillId="0" borderId="12" xfId="0" applyNumberFormat="1" applyFont="1" applyFill="1" applyBorder="1" applyAlignment="1" applyProtection="1">
      <alignment horizontal="center"/>
      <protection/>
    </xf>
    <xf numFmtId="0" fontId="0" fillId="0" borderId="12" xfId="0" applyFont="1" applyFill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2" fontId="0" fillId="33" borderId="11" xfId="0" applyNumberFormat="1" applyFont="1" applyFill="1" applyBorder="1" applyAlignment="1" applyProtection="1">
      <alignment horizontal="center"/>
      <protection/>
    </xf>
    <xf numFmtId="164" fontId="4" fillId="0" borderId="11" xfId="45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/>
    </xf>
    <xf numFmtId="2" fontId="4" fillId="0" borderId="13" xfId="0" applyNumberFormat="1" applyFont="1" applyBorder="1" applyAlignment="1" applyProtection="1">
      <alignment horizontal="center" vertical="center"/>
      <protection/>
    </xf>
    <xf numFmtId="164" fontId="4" fillId="0" borderId="13" xfId="45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left" vertical="center" wrapText="1"/>
      <protection/>
    </xf>
    <xf numFmtId="1" fontId="0" fillId="0" borderId="11" xfId="0" applyNumberFormat="1" applyFont="1" applyBorder="1" applyAlignment="1" applyProtection="1">
      <alignment horizontal="center" vertical="center" wrapText="1"/>
      <protection/>
    </xf>
    <xf numFmtId="4" fontId="4" fillId="0" borderId="14" xfId="0" applyNumberFormat="1" applyFont="1" applyFill="1" applyBorder="1" applyAlignment="1" applyProtection="1">
      <alignment horizontal="center"/>
      <protection/>
    </xf>
    <xf numFmtId="164" fontId="4" fillId="0" borderId="15" xfId="45" applyFont="1" applyBorder="1" applyAlignment="1" applyProtection="1">
      <alignment vertical="center"/>
      <protection/>
    </xf>
    <xf numFmtId="2" fontId="4" fillId="33" borderId="16" xfId="0" applyNumberFormat="1" applyFont="1" applyFill="1" applyBorder="1" applyAlignment="1" applyProtection="1">
      <alignment/>
      <protection/>
    </xf>
    <xf numFmtId="0" fontId="0" fillId="0" borderId="16" xfId="0" applyFont="1" applyBorder="1" applyAlignment="1" applyProtection="1">
      <alignment horizontal="center" vertical="center"/>
      <protection/>
    </xf>
    <xf numFmtId="164" fontId="4" fillId="33" borderId="16" xfId="45" applyFont="1" applyFill="1" applyBorder="1" applyAlignment="1" applyProtection="1">
      <alignment/>
      <protection/>
    </xf>
    <xf numFmtId="2" fontId="0" fillId="33" borderId="17" xfId="0" applyNumberFormat="1" applyFont="1" applyFill="1" applyBorder="1" applyAlignment="1" applyProtection="1">
      <alignment/>
      <protection/>
    </xf>
    <xf numFmtId="0" fontId="0" fillId="0" borderId="17" xfId="0" applyFont="1" applyBorder="1" applyAlignment="1" applyProtection="1">
      <alignment horizontal="center" vertical="center"/>
      <protection/>
    </xf>
    <xf numFmtId="164" fontId="4" fillId="0" borderId="17" xfId="45" applyFont="1" applyBorder="1" applyAlignment="1" applyProtection="1">
      <alignment vertical="center"/>
      <protection/>
    </xf>
    <xf numFmtId="0" fontId="4" fillId="34" borderId="18" xfId="0" applyFont="1" applyFill="1" applyBorder="1" applyAlignment="1" applyProtection="1">
      <alignment horizontal="center" vertical="center"/>
      <protection/>
    </xf>
    <xf numFmtId="0" fontId="0" fillId="34" borderId="18" xfId="0" applyFont="1" applyFill="1" applyBorder="1" applyAlignment="1" applyProtection="1">
      <alignment horizontal="center" vertical="center"/>
      <protection/>
    </xf>
    <xf numFmtId="1" fontId="0" fillId="34" borderId="18" xfId="0" applyNumberFormat="1" applyFont="1" applyFill="1" applyBorder="1" applyAlignment="1" applyProtection="1">
      <alignment horizontal="center" vertical="center" wrapText="1"/>
      <protection/>
    </xf>
    <xf numFmtId="0" fontId="4" fillId="34" borderId="0" xfId="0" applyFont="1" applyFill="1" applyAlignment="1">
      <alignment vertical="center" wrapText="1"/>
    </xf>
    <xf numFmtId="0" fontId="0" fillId="34" borderId="18" xfId="0" applyNumberFormat="1" applyFont="1" applyFill="1" applyBorder="1" applyAlignment="1" applyProtection="1">
      <alignment horizontal="center" vertical="center"/>
      <protection/>
    </xf>
    <xf numFmtId="164" fontId="0" fillId="34" borderId="18" xfId="45" applyFont="1" applyFill="1" applyBorder="1" applyAlignment="1" applyProtection="1">
      <alignment horizontal="right" vertical="center"/>
      <protection/>
    </xf>
    <xf numFmtId="164" fontId="0" fillId="34" borderId="19" xfId="45" applyFont="1" applyFill="1" applyBorder="1" applyAlignment="1" applyProtection="1">
      <alignment horizontal="right" vertical="center"/>
      <protection/>
    </xf>
    <xf numFmtId="164" fontId="0" fillId="0" borderId="11" xfId="45" applyFont="1" applyBorder="1" applyAlignment="1" applyProtection="1">
      <alignment vertical="center"/>
      <protection/>
    </xf>
    <xf numFmtId="164" fontId="0" fillId="0" borderId="11" xfId="45" applyFont="1" applyBorder="1" applyAlignment="1" applyProtection="1">
      <alignment vertical="center"/>
      <protection locked="0"/>
    </xf>
    <xf numFmtId="164" fontId="0" fillId="0" borderId="0" xfId="45" applyFont="1" applyBorder="1" applyAlignment="1" applyProtection="1">
      <alignment vertical="center"/>
      <protection/>
    </xf>
    <xf numFmtId="164" fontId="0" fillId="0" borderId="0" xfId="45" applyFont="1" applyBorder="1" applyAlignment="1" applyProtection="1">
      <alignment/>
      <protection/>
    </xf>
    <xf numFmtId="164" fontId="4" fillId="0" borderId="16" xfId="45" applyFont="1" applyFill="1" applyBorder="1" applyAlignment="1" applyProtection="1">
      <alignment horizontal="center"/>
      <protection/>
    </xf>
    <xf numFmtId="164" fontId="4" fillId="0" borderId="20" xfId="45" applyFont="1" applyFill="1" applyBorder="1" applyAlignment="1" applyProtection="1">
      <alignment horizontal="center"/>
      <protection/>
    </xf>
    <xf numFmtId="164" fontId="0" fillId="34" borderId="11" xfId="45" applyFont="1" applyFill="1" applyBorder="1" applyAlignment="1" applyProtection="1">
      <alignment vertical="center"/>
      <protection/>
    </xf>
    <xf numFmtId="164" fontId="0" fillId="0" borderId="21" xfId="45" applyFont="1" applyBorder="1" applyAlignment="1" applyProtection="1">
      <alignment vertical="center"/>
      <protection/>
    </xf>
    <xf numFmtId="164" fontId="0" fillId="0" borderId="0" xfId="45" applyFont="1" applyBorder="1" applyAlignment="1" applyProtection="1">
      <alignment horizontal="left"/>
      <protection/>
    </xf>
    <xf numFmtId="164" fontId="0" fillId="0" borderId="11" xfId="45" applyFont="1" applyBorder="1" applyAlignment="1" applyProtection="1">
      <alignment horizontal="right" vertical="center"/>
      <protection/>
    </xf>
    <xf numFmtId="164" fontId="0" fillId="0" borderId="15" xfId="45" applyFont="1" applyBorder="1" applyAlignment="1" applyProtection="1">
      <alignment horizontal="right" vertical="center"/>
      <protection/>
    </xf>
    <xf numFmtId="164" fontId="0" fillId="0" borderId="15" xfId="45" applyFont="1" applyBorder="1" applyAlignment="1" applyProtection="1">
      <alignment vertical="center"/>
      <protection/>
    </xf>
    <xf numFmtId="0" fontId="44" fillId="0" borderId="22" xfId="0" applyFont="1" applyBorder="1" applyAlignment="1" applyProtection="1">
      <alignment horizontal="left" vertical="top" wrapText="1"/>
      <protection hidden="1"/>
    </xf>
    <xf numFmtId="0" fontId="44" fillId="0" borderId="0" xfId="0" applyFont="1" applyAlignment="1" applyProtection="1">
      <alignment horizontal="left" vertical="top" wrapText="1"/>
      <protection hidden="1"/>
    </xf>
    <xf numFmtId="4" fontId="0" fillId="0" borderId="12" xfId="0" applyNumberFormat="1" applyFont="1" applyBorder="1" applyAlignment="1" applyProtection="1">
      <alignment horizontal="left" vertical="center" wrapText="1"/>
      <protection/>
    </xf>
    <xf numFmtId="4" fontId="0" fillId="0" borderId="14" xfId="0" applyNumberFormat="1" applyBorder="1" applyAlignment="1" applyProtection="1">
      <alignment horizontal="left" vertical="center" wrapText="1"/>
      <protection/>
    </xf>
    <xf numFmtId="4" fontId="0" fillId="0" borderId="23" xfId="0" applyNumberFormat="1" applyFont="1" applyBorder="1" applyAlignment="1" applyProtection="1">
      <alignment horizontal="left" vertical="center" wrapText="1"/>
      <protection/>
    </xf>
    <xf numFmtId="4" fontId="0" fillId="0" borderId="24" xfId="0" applyNumberFormat="1" applyFont="1" applyBorder="1" applyAlignment="1" applyProtection="1">
      <alignment horizontal="left" vertical="center" wrapText="1"/>
      <protection/>
    </xf>
    <xf numFmtId="4" fontId="0" fillId="0" borderId="12" xfId="0" applyNumberFormat="1" applyBorder="1" applyAlignment="1" applyProtection="1">
      <alignment horizontal="left" vertical="center" wrapText="1"/>
      <protection/>
    </xf>
    <xf numFmtId="0" fontId="8" fillId="0" borderId="0" xfId="0" applyFont="1" applyBorder="1" applyAlignment="1" applyProtection="1">
      <alignment horizontal="left" vertical="top" wrapText="1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/>
      <protection/>
    </xf>
    <xf numFmtId="0" fontId="4" fillId="0" borderId="14" xfId="0" applyFont="1" applyFill="1" applyBorder="1" applyAlignment="1" applyProtection="1">
      <alignment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25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45" fillId="0" borderId="0" xfId="0" applyFont="1" applyBorder="1" applyAlignment="1" applyProtection="1">
      <alignment horizontal="right"/>
      <protection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Neutra" xfId="48"/>
    <cellStyle name="Normal 2" xfId="49"/>
    <cellStyle name="Normal 3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1 1" xfId="59"/>
    <cellStyle name="Título 2" xfId="60"/>
    <cellStyle name="Título 3" xfId="61"/>
    <cellStyle name="Título 4" xfId="62"/>
    <cellStyle name="Total" xfId="63"/>
    <cellStyle name="Comma" xfId="64"/>
    <cellStyle name="Vírgula 2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tabSelected="1" zoomScalePageLayoutView="0" workbookViewId="0" topLeftCell="A1">
      <selection activeCell="D5" sqref="D5"/>
    </sheetView>
  </sheetViews>
  <sheetFormatPr defaultColWidth="11.421875" defaultRowHeight="12.75"/>
  <cols>
    <col min="1" max="1" width="5.8515625" style="18" customWidth="1"/>
    <col min="2" max="2" width="0" style="18" hidden="1" customWidth="1"/>
    <col min="3" max="3" width="5.28125" style="18" customWidth="1"/>
    <col min="4" max="4" width="85.7109375" style="7" bestFit="1" customWidth="1"/>
    <col min="5" max="5" width="7.57421875" style="19" bestFit="1" customWidth="1"/>
    <col min="6" max="6" width="8.7109375" style="18" customWidth="1"/>
    <col min="7" max="7" width="13.28125" style="18" customWidth="1"/>
    <col min="8" max="8" width="16.7109375" style="23" customWidth="1"/>
    <col min="9" max="9" width="13.57421875" style="59" customWidth="1"/>
    <col min="10" max="10" width="12.8515625" style="7" customWidth="1"/>
    <col min="11" max="90" width="11.421875" style="7" customWidth="1"/>
    <col min="91" max="91" width="56.28125" style="7" customWidth="1"/>
    <col min="92" max="16384" width="11.421875" style="7" customWidth="1"/>
  </cols>
  <sheetData>
    <row r="1" ht="23.25" customHeight="1">
      <c r="D1" s="83" t="s">
        <v>47</v>
      </c>
    </row>
    <row r="2" spans="1:9" s="6" customFormat="1" ht="19.5" customHeight="1">
      <c r="A2" s="1"/>
      <c r="B2" s="1"/>
      <c r="C2" s="1"/>
      <c r="D2" s="2" t="s">
        <v>0</v>
      </c>
      <c r="E2" s="3"/>
      <c r="F2" s="4"/>
      <c r="G2" s="4"/>
      <c r="H2" s="5" t="s">
        <v>1</v>
      </c>
      <c r="I2" s="58"/>
    </row>
    <row r="3" spans="1:8" ht="11.25" customHeight="1">
      <c r="A3" s="75" t="s">
        <v>43</v>
      </c>
      <c r="B3" s="75"/>
      <c r="C3" s="75"/>
      <c r="D3" s="75"/>
      <c r="E3" s="75"/>
      <c r="F3" s="75"/>
      <c r="G3" s="75"/>
      <c r="H3" s="75"/>
    </row>
    <row r="4" spans="1:8" ht="12.75" customHeight="1" hidden="1">
      <c r="A4" s="8"/>
      <c r="B4" s="8"/>
      <c r="C4" s="8"/>
      <c r="D4" s="8"/>
      <c r="E4" s="8"/>
      <c r="F4" s="8"/>
      <c r="G4" s="8"/>
      <c r="H4" s="8"/>
    </row>
    <row r="5" spans="1:8" ht="12.75" customHeight="1">
      <c r="A5" s="8" t="s">
        <v>33</v>
      </c>
      <c r="B5" s="8"/>
      <c r="C5" s="8"/>
      <c r="D5" s="8"/>
      <c r="E5" s="8"/>
      <c r="F5" s="8"/>
      <c r="G5" s="8"/>
      <c r="H5" s="8"/>
    </row>
    <row r="6" spans="1:8" ht="12.75" customHeight="1">
      <c r="A6" s="8" t="s">
        <v>39</v>
      </c>
      <c r="B6" s="8"/>
      <c r="C6" s="8"/>
      <c r="D6" s="8"/>
      <c r="E6" s="8"/>
      <c r="F6" s="8"/>
      <c r="G6" s="8"/>
      <c r="H6" s="8"/>
    </row>
    <row r="7" spans="1:8" ht="12.75" customHeight="1">
      <c r="A7" s="8" t="s">
        <v>34</v>
      </c>
      <c r="B7" s="8"/>
      <c r="C7" s="8"/>
      <c r="D7" s="8"/>
      <c r="E7" s="8"/>
      <c r="F7" s="8"/>
      <c r="G7" s="8"/>
      <c r="H7" s="8"/>
    </row>
    <row r="8" spans="1:8" ht="12.75" customHeight="1">
      <c r="A8" s="8" t="s">
        <v>25</v>
      </c>
      <c r="B8" s="8"/>
      <c r="C8" s="8"/>
      <c r="D8" s="8"/>
      <c r="E8" s="8"/>
      <c r="F8" s="8"/>
      <c r="G8" s="8"/>
      <c r="H8" s="8"/>
    </row>
    <row r="9" spans="1:8" ht="12.75" customHeight="1">
      <c r="A9" s="8" t="s">
        <v>35</v>
      </c>
      <c r="B9" s="8"/>
      <c r="C9" s="8"/>
      <c r="D9" s="8"/>
      <c r="E9" s="8"/>
      <c r="F9" s="8"/>
      <c r="G9" s="8"/>
      <c r="H9" s="8"/>
    </row>
    <row r="10" spans="1:9" s="27" customFormat="1" ht="12.75" customHeight="1">
      <c r="A10" s="76" t="s">
        <v>2</v>
      </c>
      <c r="B10" s="24"/>
      <c r="C10" s="24"/>
      <c r="D10" s="76" t="s">
        <v>3</v>
      </c>
      <c r="E10" s="25" t="s">
        <v>4</v>
      </c>
      <c r="F10" s="26" t="s">
        <v>5</v>
      </c>
      <c r="G10" s="77" t="s">
        <v>6</v>
      </c>
      <c r="H10" s="78"/>
      <c r="I10" s="60" t="s">
        <v>30</v>
      </c>
    </row>
    <row r="11" spans="1:9" s="27" customFormat="1" ht="12.75">
      <c r="A11" s="76"/>
      <c r="B11" s="24"/>
      <c r="C11" s="24"/>
      <c r="D11" s="76"/>
      <c r="E11" s="28"/>
      <c r="F11" s="29"/>
      <c r="G11" s="26" t="s">
        <v>27</v>
      </c>
      <c r="H11" s="41" t="s">
        <v>28</v>
      </c>
      <c r="I11" s="61" t="s">
        <v>29</v>
      </c>
    </row>
    <row r="12" spans="1:9" s="30" customFormat="1" ht="25.5">
      <c r="A12" s="49" t="s">
        <v>7</v>
      </c>
      <c r="B12" s="50"/>
      <c r="C12" s="51"/>
      <c r="D12" s="52" t="s">
        <v>44</v>
      </c>
      <c r="E12" s="53"/>
      <c r="F12" s="50"/>
      <c r="G12" s="54"/>
      <c r="H12" s="55"/>
      <c r="I12" s="62"/>
    </row>
    <row r="13" spans="1:9" s="30" customFormat="1" ht="76.5">
      <c r="A13" s="21"/>
      <c r="B13" s="21"/>
      <c r="C13" s="40" t="s">
        <v>18</v>
      </c>
      <c r="D13" s="39" t="s">
        <v>46</v>
      </c>
      <c r="E13" s="34">
        <v>2</v>
      </c>
      <c r="F13" s="31" t="s">
        <v>26</v>
      </c>
      <c r="G13" s="65"/>
      <c r="H13" s="66"/>
      <c r="I13" s="56">
        <f>(G13+H13)*E13</f>
        <v>0</v>
      </c>
    </row>
    <row r="14" spans="1:9" s="30" customFormat="1" ht="25.5">
      <c r="A14" s="32"/>
      <c r="B14" s="32"/>
      <c r="C14" s="33" t="s">
        <v>20</v>
      </c>
      <c r="D14" s="68" t="s">
        <v>31</v>
      </c>
      <c r="E14" s="34">
        <v>1</v>
      </c>
      <c r="F14" s="31" t="s">
        <v>26</v>
      </c>
      <c r="G14" s="57"/>
      <c r="H14" s="67"/>
      <c r="I14" s="56">
        <f>(G14+H14)*E14</f>
        <v>0</v>
      </c>
    </row>
    <row r="15" spans="1:9" s="30" customFormat="1" ht="12.75">
      <c r="A15" s="32"/>
      <c r="B15" s="32"/>
      <c r="C15" s="40" t="s">
        <v>19</v>
      </c>
      <c r="D15" s="39" t="s">
        <v>36</v>
      </c>
      <c r="E15" s="34">
        <v>1</v>
      </c>
      <c r="F15" s="31" t="s">
        <v>26</v>
      </c>
      <c r="G15" s="57"/>
      <c r="H15" s="67"/>
      <c r="I15" s="56">
        <f>(G15+H15)*E15</f>
        <v>0</v>
      </c>
    </row>
    <row r="16" spans="1:9" s="30" customFormat="1" ht="12.75">
      <c r="A16" s="32"/>
      <c r="B16" s="32"/>
      <c r="C16" s="33" t="s">
        <v>21</v>
      </c>
      <c r="D16" s="39" t="s">
        <v>37</v>
      </c>
      <c r="E16" s="34">
        <v>1</v>
      </c>
      <c r="F16" s="31" t="s">
        <v>26</v>
      </c>
      <c r="G16" s="57"/>
      <c r="H16" s="67"/>
      <c r="I16" s="56">
        <f>(G16+H16)*E16</f>
        <v>0</v>
      </c>
    </row>
    <row r="17" spans="1:9" s="30" customFormat="1" ht="12.75">
      <c r="A17" s="32"/>
      <c r="B17" s="32"/>
      <c r="C17" s="40" t="s">
        <v>22</v>
      </c>
      <c r="D17" s="39" t="s">
        <v>42</v>
      </c>
      <c r="E17" s="34">
        <v>1</v>
      </c>
      <c r="F17" s="31" t="s">
        <v>26</v>
      </c>
      <c r="G17" s="57"/>
      <c r="H17" s="67"/>
      <c r="I17" s="56">
        <f>(G17+H17)*E17</f>
        <v>0</v>
      </c>
    </row>
    <row r="18" spans="1:9" s="30" customFormat="1" ht="25.5">
      <c r="A18" s="32"/>
      <c r="B18" s="32"/>
      <c r="C18" s="33" t="s">
        <v>23</v>
      </c>
      <c r="D18" s="69" t="s">
        <v>38</v>
      </c>
      <c r="E18" s="34">
        <v>1</v>
      </c>
      <c r="F18" s="31" t="s">
        <v>26</v>
      </c>
      <c r="G18" s="57"/>
      <c r="H18" s="67"/>
      <c r="I18" s="56">
        <f>(G18+H18)*E18</f>
        <v>0</v>
      </c>
    </row>
    <row r="19" spans="1:9" s="30" customFormat="1" ht="15" customHeight="1">
      <c r="A19" s="32"/>
      <c r="B19" s="32"/>
      <c r="C19" s="33"/>
      <c r="D19" s="33"/>
      <c r="E19" s="34"/>
      <c r="F19" s="31"/>
      <c r="G19" s="35"/>
      <c r="H19" s="42"/>
      <c r="I19" s="56"/>
    </row>
    <row r="20" spans="1:9" s="36" customFormat="1" ht="15" customHeight="1">
      <c r="A20" s="80" t="s">
        <v>24</v>
      </c>
      <c r="B20" s="80"/>
      <c r="C20" s="80"/>
      <c r="D20" s="80"/>
      <c r="E20" s="43"/>
      <c r="F20" s="44"/>
      <c r="G20" s="45"/>
      <c r="H20" s="45"/>
      <c r="I20" s="45">
        <f>SUM(I13:I18)</f>
        <v>0</v>
      </c>
    </row>
    <row r="21" spans="1:9" s="30" customFormat="1" ht="15" customHeight="1">
      <c r="A21" s="81"/>
      <c r="B21" s="82"/>
      <c r="C21" s="82"/>
      <c r="D21" s="82"/>
      <c r="E21" s="46"/>
      <c r="F21" s="47"/>
      <c r="G21" s="48"/>
      <c r="H21" s="48"/>
      <c r="I21" s="63"/>
    </row>
    <row r="22" spans="1:9" s="30" customFormat="1" ht="15" customHeight="1">
      <c r="A22" s="79" t="s">
        <v>32</v>
      </c>
      <c r="B22" s="79"/>
      <c r="C22" s="79"/>
      <c r="D22" s="79"/>
      <c r="E22" s="37"/>
      <c r="F22" s="21"/>
      <c r="G22" s="38"/>
      <c r="H22" s="38"/>
      <c r="I22" s="38">
        <f>I20</f>
        <v>0</v>
      </c>
    </row>
    <row r="23" spans="1:9" s="9" customFormat="1" ht="15" customHeight="1">
      <c r="A23" s="7"/>
      <c r="B23" s="7"/>
      <c r="C23" s="7"/>
      <c r="D23" s="13" t="s">
        <v>8</v>
      </c>
      <c r="E23" s="7"/>
      <c r="F23" s="7"/>
      <c r="G23" s="7"/>
      <c r="H23" s="7"/>
      <c r="I23" s="59"/>
    </row>
    <row r="24" spans="1:9" s="9" customFormat="1" ht="18.75" customHeight="1">
      <c r="A24" s="7"/>
      <c r="B24" s="7"/>
      <c r="C24" s="22" t="s">
        <v>9</v>
      </c>
      <c r="D24" s="70" t="s">
        <v>10</v>
      </c>
      <c r="E24" s="70"/>
      <c r="F24" s="70"/>
      <c r="G24" s="70"/>
      <c r="H24" s="70"/>
      <c r="I24" s="59"/>
    </row>
    <row r="25" spans="1:10" s="9" customFormat="1" ht="51" customHeight="1">
      <c r="A25" s="7"/>
      <c r="B25" s="7"/>
      <c r="C25" s="22" t="s">
        <v>11</v>
      </c>
      <c r="D25" s="70" t="s">
        <v>12</v>
      </c>
      <c r="E25" s="70"/>
      <c r="F25" s="70"/>
      <c r="G25" s="70"/>
      <c r="H25" s="70"/>
      <c r="I25" s="59"/>
      <c r="J25" s="10"/>
    </row>
    <row r="26" spans="1:9" s="9" customFormat="1" ht="29.25" customHeight="1">
      <c r="A26" s="7"/>
      <c r="B26" s="7"/>
      <c r="C26" s="22" t="s">
        <v>13</v>
      </c>
      <c r="D26" s="74" t="s">
        <v>40</v>
      </c>
      <c r="E26" s="70"/>
      <c r="F26" s="70"/>
      <c r="G26" s="70"/>
      <c r="H26" s="70"/>
      <c r="I26" s="59"/>
    </row>
    <row r="27" spans="1:9" s="9" customFormat="1" ht="29.25" customHeight="1">
      <c r="A27" s="7"/>
      <c r="B27" s="7"/>
      <c r="C27" s="22" t="s">
        <v>14</v>
      </c>
      <c r="D27" s="70" t="s">
        <v>15</v>
      </c>
      <c r="E27" s="70"/>
      <c r="F27" s="70"/>
      <c r="G27" s="70"/>
      <c r="H27" s="70"/>
      <c r="I27" s="59"/>
    </row>
    <row r="28" spans="1:9" s="9" customFormat="1" ht="12.75">
      <c r="A28" s="7"/>
      <c r="B28" s="7"/>
      <c r="C28" s="22">
        <v>5</v>
      </c>
      <c r="D28" s="70" t="s">
        <v>41</v>
      </c>
      <c r="E28" s="70"/>
      <c r="F28" s="70"/>
      <c r="G28" s="70"/>
      <c r="H28" s="70"/>
      <c r="I28" s="59"/>
    </row>
    <row r="29" spans="1:9" s="9" customFormat="1" ht="17.25" customHeight="1">
      <c r="A29" s="7"/>
      <c r="B29" s="7"/>
      <c r="C29" s="22">
        <v>6</v>
      </c>
      <c r="D29" s="70" t="s">
        <v>16</v>
      </c>
      <c r="E29" s="70"/>
      <c r="F29" s="70"/>
      <c r="G29" s="70"/>
      <c r="H29" s="70"/>
      <c r="I29" s="59"/>
    </row>
    <row r="30" spans="1:9" s="9" customFormat="1" ht="12.75">
      <c r="A30" s="7"/>
      <c r="B30" s="7"/>
      <c r="C30" s="22">
        <v>7</v>
      </c>
      <c r="D30" s="71" t="s">
        <v>45</v>
      </c>
      <c r="E30" s="72"/>
      <c r="F30" s="72"/>
      <c r="G30" s="72"/>
      <c r="H30" s="73"/>
      <c r="I30" s="59"/>
    </row>
    <row r="31" spans="1:9" s="12" customFormat="1" ht="12.75" customHeight="1">
      <c r="A31" s="11"/>
      <c r="B31" s="11"/>
      <c r="C31" s="11"/>
      <c r="D31" s="11"/>
      <c r="E31" s="11"/>
      <c r="F31" s="11"/>
      <c r="G31" s="11"/>
      <c r="H31" s="11"/>
      <c r="I31" s="64"/>
    </row>
    <row r="32" spans="1:9" s="12" customFormat="1" ht="12.75" customHeight="1">
      <c r="A32" s="11"/>
      <c r="B32" s="11"/>
      <c r="C32" s="11"/>
      <c r="D32" s="11"/>
      <c r="E32" s="11"/>
      <c r="F32" s="11"/>
      <c r="G32" s="11"/>
      <c r="H32" s="11"/>
      <c r="I32" s="64"/>
    </row>
    <row r="33" spans="1:9" s="12" customFormat="1" ht="12.75" customHeight="1">
      <c r="A33" s="11"/>
      <c r="B33" s="11"/>
      <c r="C33" s="11"/>
      <c r="D33" s="11"/>
      <c r="E33" s="11"/>
      <c r="F33" s="11"/>
      <c r="G33" s="11"/>
      <c r="H33" s="11"/>
      <c r="I33" s="64"/>
    </row>
    <row r="34" spans="1:9" s="12" customFormat="1" ht="12.75" customHeight="1">
      <c r="A34" s="11"/>
      <c r="B34" s="11"/>
      <c r="C34" s="11"/>
      <c r="D34" s="11"/>
      <c r="E34" s="11"/>
      <c r="F34" s="11"/>
      <c r="G34" s="11"/>
      <c r="H34" s="11"/>
      <c r="I34" s="64"/>
    </row>
    <row r="35" s="11" customFormat="1" ht="12.75" customHeight="1">
      <c r="I35" s="64"/>
    </row>
    <row r="36" spans="1:9" s="13" customFormat="1" ht="15" customHeight="1">
      <c r="A36" s="11"/>
      <c r="B36" s="11"/>
      <c r="C36" s="11"/>
      <c r="D36" s="11"/>
      <c r="E36" s="11"/>
      <c r="F36" s="11"/>
      <c r="G36" s="11"/>
      <c r="H36" s="11"/>
      <c r="I36" s="64"/>
    </row>
    <row r="37" spans="1:9" ht="12.75">
      <c r="A37" s="11"/>
      <c r="B37" s="11"/>
      <c r="C37" s="11"/>
      <c r="D37" s="11"/>
      <c r="E37" s="11"/>
      <c r="F37" s="11"/>
      <c r="G37" s="11"/>
      <c r="H37" s="11"/>
      <c r="I37" s="64"/>
    </row>
    <row r="38" spans="1:9" ht="12.75">
      <c r="A38" s="11"/>
      <c r="B38" s="11"/>
      <c r="C38" s="11"/>
      <c r="D38" s="11"/>
      <c r="E38" s="11"/>
      <c r="F38" s="11"/>
      <c r="G38" s="11"/>
      <c r="H38" s="11"/>
      <c r="I38" s="64"/>
    </row>
    <row r="39" spans="1:9" ht="12.75">
      <c r="A39" s="11"/>
      <c r="B39" s="11"/>
      <c r="C39" s="11"/>
      <c r="D39" s="11"/>
      <c r="E39" s="11"/>
      <c r="F39" s="11"/>
      <c r="G39" s="11"/>
      <c r="H39" s="11"/>
      <c r="I39" s="64"/>
    </row>
    <row r="40" spans="1:9" ht="12.75">
      <c r="A40" s="11"/>
      <c r="B40" s="11"/>
      <c r="C40" s="11"/>
      <c r="D40" s="11" t="s">
        <v>17</v>
      </c>
      <c r="E40" s="11"/>
      <c r="F40" s="11"/>
      <c r="G40" s="11"/>
      <c r="H40" s="11"/>
      <c r="I40" s="64"/>
    </row>
    <row r="41" spans="1:9" ht="12.75">
      <c r="A41" s="11"/>
      <c r="B41" s="11"/>
      <c r="C41" s="11"/>
      <c r="D41" s="11"/>
      <c r="E41" s="11"/>
      <c r="F41" s="11"/>
      <c r="G41" s="11"/>
      <c r="H41" s="11"/>
      <c r="I41" s="64"/>
    </row>
    <row r="42" spans="1:8" ht="12.75">
      <c r="A42" s="14"/>
      <c r="B42" s="14"/>
      <c r="C42" s="14"/>
      <c r="D42" s="11"/>
      <c r="E42" s="15"/>
      <c r="F42" s="16"/>
      <c r="G42" s="16"/>
      <c r="H42" s="17"/>
    </row>
    <row r="43" spans="1:8" ht="12.75">
      <c r="A43" s="14"/>
      <c r="B43" s="14"/>
      <c r="C43" s="14"/>
      <c r="D43" s="11"/>
      <c r="E43" s="15"/>
      <c r="F43" s="16"/>
      <c r="G43" s="16"/>
      <c r="H43" s="17"/>
    </row>
    <row r="44" spans="4:8" ht="12.75">
      <c r="D44" s="11"/>
      <c r="H44" s="20"/>
    </row>
    <row r="45" ht="12.75">
      <c r="H45" s="20"/>
    </row>
    <row r="46" ht="12.75">
      <c r="H46" s="20"/>
    </row>
    <row r="47" ht="12.75">
      <c r="H47" s="20"/>
    </row>
    <row r="48" ht="12.75">
      <c r="H48" s="20"/>
    </row>
    <row r="49" ht="12.75">
      <c r="H49" s="20"/>
    </row>
    <row r="50" ht="12.75">
      <c r="H50" s="20"/>
    </row>
    <row r="51" ht="12.75">
      <c r="H51" s="20"/>
    </row>
    <row r="52" ht="12.75">
      <c r="H52" s="20"/>
    </row>
    <row r="53" ht="12.75">
      <c r="H53" s="20"/>
    </row>
    <row r="54" ht="12.75">
      <c r="H54" s="20"/>
    </row>
    <row r="55" ht="12.75">
      <c r="H55" s="20"/>
    </row>
    <row r="56" ht="12.75">
      <c r="H56" s="20"/>
    </row>
  </sheetData>
  <sheetProtection/>
  <mergeCells count="14">
    <mergeCell ref="A3:H3"/>
    <mergeCell ref="A10:A11"/>
    <mergeCell ref="D10:D11"/>
    <mergeCell ref="G10:H10"/>
    <mergeCell ref="A22:D22"/>
    <mergeCell ref="A20:D20"/>
    <mergeCell ref="A21:D21"/>
    <mergeCell ref="D28:H28"/>
    <mergeCell ref="D29:H29"/>
    <mergeCell ref="D30:H30"/>
    <mergeCell ref="D24:H24"/>
    <mergeCell ref="D25:H25"/>
    <mergeCell ref="D26:H26"/>
    <mergeCell ref="D27:H27"/>
  </mergeCells>
  <printOptions horizontalCentered="1"/>
  <pageMargins left="0.07847222222222222" right="0.5118055555555555" top="0.7479166666666667" bottom="0.6694444444444445" header="0.19652777777777777" footer="0.11805555555555555"/>
  <pageSetup horizontalDpi="300" verticalDpi="300" orientation="landscape" paperSize="9" scale="91" r:id="rId1"/>
  <headerFooter alignWithMargins="0">
    <oddHeader>&amp;L&amp;"Arial,Negrito"&amp;12BANCO DO ESTADO DO RIO GRANDE DO SUL S. A.
Unidade de Engenharia - Gerência de Projetos Obras de Infraestrutura&amp;RBOMBAS CENTRO SOCIAL
BMP-0000407/2014</oddHeader>
    <oddFooter>&amp;L&amp;8ÁREA: Mecânica     EXEC.:Estefan Vasconcelos       CONF: Gomez          AUTORIZ.:&amp;C&amp;8      &amp;10        &amp;R&amp;8&amp;F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236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ESTEFAN VASCONCELOS</dc:creator>
  <cp:keywords/>
  <dc:description/>
  <cp:lastModifiedBy>Samuel Petroli</cp:lastModifiedBy>
  <cp:lastPrinted>2014-08-19T12:07:45Z</cp:lastPrinted>
  <dcterms:created xsi:type="dcterms:W3CDTF">2000-06-23T16:35:12Z</dcterms:created>
  <dcterms:modified xsi:type="dcterms:W3CDTF">2014-11-03T12:03:50Z</dcterms:modified>
  <cp:category/>
  <cp:version/>
  <cp:contentType/>
  <cp:contentStatus/>
  <cp:revision>11</cp:revision>
</cp:coreProperties>
</file>